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ST calculator" sheetId="1" state="visible" r:id="rId1"/>
    <sheet xmlns:r="http://schemas.openxmlformats.org/officeDocument/2006/relationships" name="Invoice li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&quot;₹&quot;#,##0.0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0" fontId="0" fillId="3" borderId="1" pivotButton="0" quotePrefix="0" xfId="0"/>
    <xf numFmtId="165" fontId="4" fillId="4" borderId="1" pivotButton="0" quotePrefix="0" xfId="0"/>
    <xf numFmtId="0" fontId="5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0" fontId="4" fillId="0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gst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GST calculator — add or remove GST (rates after 22 Sep 2025)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amount</t>
        </is>
      </c>
      <c r="B4" s="4" t="n"/>
    </row>
    <row r="5">
      <c r="A5" s="5" t="inlineStr">
        <is>
          <t>Amount (₹)</t>
        </is>
      </c>
      <c r="B5" s="6" t="n">
        <v>10000</v>
      </c>
    </row>
    <row r="6">
      <c r="A6" s="5" t="inlineStr">
        <is>
          <t>GST rate (%)</t>
        </is>
      </c>
      <c r="B6" s="7" t="n">
        <v>18</v>
      </c>
      <c r="C6" s="2" t="inlineStr">
        <is>
          <t>0, 5, 18 or 40 after the reform; gold 3</t>
        </is>
      </c>
    </row>
    <row r="7">
      <c r="A7" s="5" t="inlineStr">
        <is>
          <t>This amount is…</t>
        </is>
      </c>
      <c r="B7" s="8" t="inlineStr">
        <is>
          <t>Before GST</t>
        </is>
      </c>
      <c r="C7" s="2" t="inlineStr">
        <is>
          <t>Before GST = add GST · Includes GST = take GST out</t>
        </is>
      </c>
    </row>
    <row r="8">
      <c r="A8" s="5" t="inlineStr">
        <is>
          <t>Supply is…</t>
        </is>
      </c>
      <c r="B8" s="8" t="inlineStr">
        <is>
          <t>Within my state</t>
        </is>
      </c>
      <c r="C8" s="2" t="inlineStr">
        <is>
          <t>Within my state = CGST + SGST · Another state = IGST</t>
        </is>
      </c>
    </row>
    <row r="10">
      <c r="A10" s="3" t="inlineStr">
        <is>
          <t>Result</t>
        </is>
      </c>
      <c r="B10" s="4" t="n"/>
    </row>
    <row r="11">
      <c r="A11" s="5" t="inlineStr">
        <is>
          <t>Value before GST</t>
        </is>
      </c>
      <c r="B11" s="9">
        <f>IF(B7="Before GST",B5,B5/(1+B6/100))</f>
        <v/>
      </c>
    </row>
    <row r="12">
      <c r="A12" s="5" t="inlineStr">
        <is>
          <t>GST</t>
        </is>
      </c>
      <c r="B12" s="9">
        <f>B13-B11</f>
        <v/>
      </c>
    </row>
    <row r="13">
      <c r="A13" s="5" t="inlineStr">
        <is>
          <t>Total including GST</t>
        </is>
      </c>
      <c r="B13" s="9">
        <f>IF(B7="Before GST",B5*(1+B6/100),B5)</f>
        <v/>
      </c>
    </row>
    <row r="14">
      <c r="A14" s="5" t="inlineStr">
        <is>
          <t>CGST</t>
        </is>
      </c>
      <c r="B14" s="9">
        <f>IF(B8="Within my state",B12/2,0)</f>
        <v/>
      </c>
    </row>
    <row r="15">
      <c r="A15" s="5" t="inlineStr">
        <is>
          <t>SGST / UTGST</t>
        </is>
      </c>
      <c r="B15" s="9">
        <f>IF(B8="Within my state",B12/2,0)</f>
        <v/>
      </c>
    </row>
    <row r="16">
      <c r="A16" s="5" t="inlineStr">
        <is>
          <t>IGST</t>
        </is>
      </c>
      <c r="B16" s="9">
        <f>IF(B8="Another state",B12,0)</f>
        <v/>
      </c>
    </row>
    <row r="18">
      <c r="A18" s="10" t="inlineStr">
        <is>
          <t>Live version with every option side by side: https://paisatools.co.in/gst-calculator</t>
        </is>
      </c>
    </row>
    <row r="19">
      <c r="A19" s="2" t="inlineStr">
        <is>
          <t>GST calculator · Free template by PaisaTools (paisatools.co.in) · CC BY 4.0: share and adapt with credit.</t>
        </is>
      </c>
    </row>
    <row r="20">
      <c r="A20" s="2" t="inlineStr">
        <is>
          <t>Estimates on the reducing balance at rate ÷ 12. Your bank may differ by rounding and posting dates. Not financial advice.</t>
        </is>
      </c>
    </row>
  </sheetData>
  <dataValidations count="3">
    <dataValidation sqref="B6" showDropDown="0" showInputMessage="0" showErrorMessage="0" allowBlank="0" type="list">
      <formula1>"0,3,5,18,40"</formula1>
    </dataValidation>
    <dataValidation sqref="B7" showDropDown="0" showInputMessage="0" showErrorMessage="0" allowBlank="0" type="list">
      <formula1>"Before GST,Includes GST"</formula1>
    </dataValidation>
    <dataValidation sqref="B8" showDropDown="0" showInputMessage="0" showErrorMessage="0" allowBlank="0" type="list">
      <formula1>"Within my state,Another state"</formula1>
    </dataValidation>
  </dataValidations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GST on several items — one line each</t>
        </is>
      </c>
    </row>
    <row r="2">
      <c r="A2" s="2" t="inlineStr">
        <is>
          <t>Enter each item's value before GST and its rate. Totals and the CGST/SGST/IGST split calculate.</t>
        </is>
      </c>
    </row>
    <row r="3">
      <c r="B3" t="inlineStr">
        <is>
          <t>Supply:</t>
        </is>
      </c>
      <c r="C3" s="11" t="inlineStr">
        <is>
          <t>Within my state</t>
        </is>
      </c>
    </row>
    <row r="5">
      <c r="A5" s="3" t="inlineStr">
        <is>
          <t>Item</t>
        </is>
      </c>
      <c r="B5" s="3" t="inlineStr">
        <is>
          <t>Value before GST (₹)</t>
        </is>
      </c>
      <c r="C5" s="3" t="inlineStr">
        <is>
          <t>GST rate (%)</t>
        </is>
      </c>
      <c r="D5" s="3" t="inlineStr">
        <is>
          <t>GST (₹)</t>
        </is>
      </c>
      <c r="E5" s="3" t="inlineStr">
        <is>
          <t>CGST (₹)</t>
        </is>
      </c>
      <c r="F5" s="3" t="inlineStr">
        <is>
          <t>SGST (₹)</t>
        </is>
      </c>
      <c r="G5" s="3" t="inlineStr">
        <is>
          <t>IGST (₹)</t>
        </is>
      </c>
      <c r="H5" s="3" t="inlineStr">
        <is>
          <t>Total (₹)</t>
        </is>
      </c>
    </row>
    <row r="6">
      <c r="A6" s="11" t="inlineStr">
        <is>
          <t>Item 1</t>
        </is>
      </c>
      <c r="B6" s="12" t="n">
        <v>5000</v>
      </c>
      <c r="C6" s="11" t="n">
        <v>18</v>
      </c>
      <c r="D6" s="13">
        <f>IF(B6="","",B6*C6/100)</f>
        <v/>
      </c>
      <c r="E6" s="13">
        <f>IF(B6="","",IF($C$3="Within my state",D6/2,0))</f>
        <v/>
      </c>
      <c r="F6" s="13">
        <f>IF(B6="","",IF($C$3="Within my state",D6/2,0))</f>
        <v/>
      </c>
      <c r="G6" s="13">
        <f>IF(B6="","",IF($C$3="Another state",D6,0))</f>
        <v/>
      </c>
      <c r="H6" s="13">
        <f>IF(B6="","",B6+D6)</f>
        <v/>
      </c>
    </row>
    <row r="7">
      <c r="A7" s="11" t="inlineStr">
        <is>
          <t>Item 2</t>
        </is>
      </c>
      <c r="B7" s="12" t="n">
        <v>2000</v>
      </c>
      <c r="C7" s="11" t="n">
        <v>5</v>
      </c>
      <c r="D7" s="13">
        <f>IF(B7="","",B7*C7/100)</f>
        <v/>
      </c>
      <c r="E7" s="13">
        <f>IF(B7="","",IF($C$3="Within my state",D7/2,0))</f>
        <v/>
      </c>
      <c r="F7" s="13">
        <f>IF(B7="","",IF($C$3="Within my state",D7/2,0))</f>
        <v/>
      </c>
      <c r="G7" s="13">
        <f>IF(B7="","",IF($C$3="Another state",D7,0))</f>
        <v/>
      </c>
      <c r="H7" s="13">
        <f>IF(B7="","",B7+D7)</f>
        <v/>
      </c>
    </row>
    <row r="8">
      <c r="A8" s="11" t="inlineStr"/>
      <c r="B8" s="12" t="n"/>
      <c r="C8" s="11" t="n"/>
      <c r="D8" s="13">
        <f>IF(B8="","",B8*C8/100)</f>
        <v/>
      </c>
      <c r="E8" s="13">
        <f>IF(B8="","",IF($C$3="Within my state",D8/2,0))</f>
        <v/>
      </c>
      <c r="F8" s="13">
        <f>IF(B8="","",IF($C$3="Within my state",D8/2,0))</f>
        <v/>
      </c>
      <c r="G8" s="13">
        <f>IF(B8="","",IF($C$3="Another state",D8,0))</f>
        <v/>
      </c>
      <c r="H8" s="13">
        <f>IF(B8="","",B8+D8)</f>
        <v/>
      </c>
    </row>
    <row r="9">
      <c r="A9" s="11" t="inlineStr"/>
      <c r="B9" s="12" t="n"/>
      <c r="C9" s="11" t="n"/>
      <c r="D9" s="13">
        <f>IF(B9="","",B9*C9/100)</f>
        <v/>
      </c>
      <c r="E9" s="13">
        <f>IF(B9="","",IF($C$3="Within my state",D9/2,0))</f>
        <v/>
      </c>
      <c r="F9" s="13">
        <f>IF(B9="","",IF($C$3="Within my state",D9/2,0))</f>
        <v/>
      </c>
      <c r="G9" s="13">
        <f>IF(B9="","",IF($C$3="Another state",D9,0))</f>
        <v/>
      </c>
      <c r="H9" s="13">
        <f>IF(B9="","",B9+D9)</f>
        <v/>
      </c>
    </row>
    <row r="10">
      <c r="A10" s="11" t="inlineStr"/>
      <c r="B10" s="12" t="n"/>
      <c r="C10" s="11" t="n"/>
      <c r="D10" s="13">
        <f>IF(B10="","",B10*C10/100)</f>
        <v/>
      </c>
      <c r="E10" s="13">
        <f>IF(B10="","",IF($C$3="Within my state",D10/2,0))</f>
        <v/>
      </c>
      <c r="F10" s="13">
        <f>IF(B10="","",IF($C$3="Within my state",D10/2,0))</f>
        <v/>
      </c>
      <c r="G10" s="13">
        <f>IF(B10="","",IF($C$3="Another state",D10,0))</f>
        <v/>
      </c>
      <c r="H10" s="13">
        <f>IF(B10="","",B10+D10)</f>
        <v/>
      </c>
    </row>
    <row r="11">
      <c r="A11" s="11" t="inlineStr"/>
      <c r="B11" s="12" t="n"/>
      <c r="C11" s="11" t="n"/>
      <c r="D11" s="13">
        <f>IF(B11="","",B11*C11/100)</f>
        <v/>
      </c>
      <c r="E11" s="13">
        <f>IF(B11="","",IF($C$3="Within my state",D11/2,0))</f>
        <v/>
      </c>
      <c r="F11" s="13">
        <f>IF(B11="","",IF($C$3="Within my state",D11/2,0))</f>
        <v/>
      </c>
      <c r="G11" s="13">
        <f>IF(B11="","",IF($C$3="Another state",D11,0))</f>
        <v/>
      </c>
      <c r="H11" s="13">
        <f>IF(B11="","",B11+D11)</f>
        <v/>
      </c>
    </row>
    <row r="12">
      <c r="A12" s="11" t="inlineStr"/>
      <c r="B12" s="12" t="n"/>
      <c r="C12" s="11" t="n"/>
      <c r="D12" s="13">
        <f>IF(B12="","",B12*C12/100)</f>
        <v/>
      </c>
      <c r="E12" s="13">
        <f>IF(B12="","",IF($C$3="Within my state",D12/2,0))</f>
        <v/>
      </c>
      <c r="F12" s="13">
        <f>IF(B12="","",IF($C$3="Within my state",D12/2,0))</f>
        <v/>
      </c>
      <c r="G12" s="13">
        <f>IF(B12="","",IF($C$3="Another state",D12,0))</f>
        <v/>
      </c>
      <c r="H12" s="13">
        <f>IF(B12="","",B12+D12)</f>
        <v/>
      </c>
    </row>
    <row r="13">
      <c r="A13" s="11" t="inlineStr"/>
      <c r="B13" s="12" t="n"/>
      <c r="C13" s="11" t="n"/>
      <c r="D13" s="13">
        <f>IF(B13="","",B13*C13/100)</f>
        <v/>
      </c>
      <c r="E13" s="13">
        <f>IF(B13="","",IF($C$3="Within my state",D13/2,0))</f>
        <v/>
      </c>
      <c r="F13" s="13">
        <f>IF(B13="","",IF($C$3="Within my state",D13/2,0))</f>
        <v/>
      </c>
      <c r="G13" s="13">
        <f>IF(B13="","",IF($C$3="Another state",D13,0))</f>
        <v/>
      </c>
      <c r="H13" s="13">
        <f>IF(B13="","",B13+D13)</f>
        <v/>
      </c>
    </row>
    <row r="14">
      <c r="A14" s="11" t="inlineStr"/>
      <c r="B14" s="12" t="n"/>
      <c r="C14" s="11" t="n"/>
      <c r="D14" s="13">
        <f>IF(B14="","",B14*C14/100)</f>
        <v/>
      </c>
      <c r="E14" s="13">
        <f>IF(B14="","",IF($C$3="Within my state",D14/2,0))</f>
        <v/>
      </c>
      <c r="F14" s="13">
        <f>IF(B14="","",IF($C$3="Within my state",D14/2,0))</f>
        <v/>
      </c>
      <c r="G14" s="13">
        <f>IF(B14="","",IF($C$3="Another state",D14,0))</f>
        <v/>
      </c>
      <c r="H14" s="13">
        <f>IF(B14="","",B14+D14)</f>
        <v/>
      </c>
    </row>
    <row r="15">
      <c r="A15" s="11" t="inlineStr"/>
      <c r="B15" s="12" t="n"/>
      <c r="C15" s="11" t="n"/>
      <c r="D15" s="13">
        <f>IF(B15="","",B15*C15/100)</f>
        <v/>
      </c>
      <c r="E15" s="13">
        <f>IF(B15="","",IF($C$3="Within my state",D15/2,0))</f>
        <v/>
      </c>
      <c r="F15" s="13">
        <f>IF(B15="","",IF($C$3="Within my state",D15/2,0))</f>
        <v/>
      </c>
      <c r="G15" s="13">
        <f>IF(B15="","",IF($C$3="Another state",D15,0))</f>
        <v/>
      </c>
      <c r="H15" s="13">
        <f>IF(B15="","",B15+D15)</f>
        <v/>
      </c>
    </row>
    <row r="16">
      <c r="A16" s="11" t="inlineStr"/>
      <c r="B16" s="12" t="n"/>
      <c r="C16" s="11" t="n"/>
      <c r="D16" s="13">
        <f>IF(B16="","",B16*C16/100)</f>
        <v/>
      </c>
      <c r="E16" s="13">
        <f>IF(B16="","",IF($C$3="Within my state",D16/2,0))</f>
        <v/>
      </c>
      <c r="F16" s="13">
        <f>IF(B16="","",IF($C$3="Within my state",D16/2,0))</f>
        <v/>
      </c>
      <c r="G16" s="13">
        <f>IF(B16="","",IF($C$3="Another state",D16,0))</f>
        <v/>
      </c>
      <c r="H16" s="13">
        <f>IF(B16="","",B16+D16)</f>
        <v/>
      </c>
    </row>
    <row r="17">
      <c r="A17" s="11" t="inlineStr"/>
      <c r="B17" s="12" t="n"/>
      <c r="C17" s="11" t="n"/>
      <c r="D17" s="13">
        <f>IF(B17="","",B17*C17/100)</f>
        <v/>
      </c>
      <c r="E17" s="13">
        <f>IF(B17="","",IF($C$3="Within my state",D17/2,0))</f>
        <v/>
      </c>
      <c r="F17" s="13">
        <f>IF(B17="","",IF($C$3="Within my state",D17/2,0))</f>
        <v/>
      </c>
      <c r="G17" s="13">
        <f>IF(B17="","",IF($C$3="Another state",D17,0))</f>
        <v/>
      </c>
      <c r="H17" s="13">
        <f>IF(B17="","",B17+D17)</f>
        <v/>
      </c>
    </row>
    <row r="18">
      <c r="A18" s="11" t="inlineStr"/>
      <c r="B18" s="12" t="n"/>
      <c r="C18" s="11" t="n"/>
      <c r="D18" s="13">
        <f>IF(B18="","",B18*C18/100)</f>
        <v/>
      </c>
      <c r="E18" s="13">
        <f>IF(B18="","",IF($C$3="Within my state",D18/2,0))</f>
        <v/>
      </c>
      <c r="F18" s="13">
        <f>IF(B18="","",IF($C$3="Within my state",D18/2,0))</f>
        <v/>
      </c>
      <c r="G18" s="13">
        <f>IF(B18="","",IF($C$3="Another state",D18,0))</f>
        <v/>
      </c>
      <c r="H18" s="13">
        <f>IF(B18="","",B18+D18)</f>
        <v/>
      </c>
    </row>
    <row r="19">
      <c r="A19" s="11" t="inlineStr"/>
      <c r="B19" s="12" t="n"/>
      <c r="C19" s="11" t="n"/>
      <c r="D19" s="13">
        <f>IF(B19="","",B19*C19/100)</f>
        <v/>
      </c>
      <c r="E19" s="13">
        <f>IF(B19="","",IF($C$3="Within my state",D19/2,0))</f>
        <v/>
      </c>
      <c r="F19" s="13">
        <f>IF(B19="","",IF($C$3="Within my state",D19/2,0))</f>
        <v/>
      </c>
      <c r="G19" s="13">
        <f>IF(B19="","",IF($C$3="Another state",D19,0))</f>
        <v/>
      </c>
      <c r="H19" s="13">
        <f>IF(B19="","",B19+D19)</f>
        <v/>
      </c>
    </row>
    <row r="20">
      <c r="A20" s="11" t="inlineStr"/>
      <c r="B20" s="12" t="n"/>
      <c r="C20" s="11" t="n"/>
      <c r="D20" s="13">
        <f>IF(B20="","",B20*C20/100)</f>
        <v/>
      </c>
      <c r="E20" s="13">
        <f>IF(B20="","",IF($C$3="Within my state",D20/2,0))</f>
        <v/>
      </c>
      <c r="F20" s="13">
        <f>IF(B20="","",IF($C$3="Within my state",D20/2,0))</f>
        <v/>
      </c>
      <c r="G20" s="13">
        <f>IF(B20="","",IF($C$3="Another state",D20,0))</f>
        <v/>
      </c>
      <c r="H20" s="13">
        <f>IF(B20="","",B20+D20)</f>
        <v/>
      </c>
    </row>
    <row r="21">
      <c r="A21" s="11" t="inlineStr"/>
      <c r="B21" s="12" t="n"/>
      <c r="C21" s="11" t="n"/>
      <c r="D21" s="13">
        <f>IF(B21="","",B21*C21/100)</f>
        <v/>
      </c>
      <c r="E21" s="13">
        <f>IF(B21="","",IF($C$3="Within my state",D21/2,0))</f>
        <v/>
      </c>
      <c r="F21" s="13">
        <f>IF(B21="","",IF($C$3="Within my state",D21/2,0))</f>
        <v/>
      </c>
      <c r="G21" s="13">
        <f>IF(B21="","",IF($C$3="Another state",D21,0))</f>
        <v/>
      </c>
      <c r="H21" s="13">
        <f>IF(B21="","",B21+D21)</f>
        <v/>
      </c>
    </row>
    <row r="22">
      <c r="A22" s="11" t="inlineStr"/>
      <c r="B22" s="12" t="n"/>
      <c r="C22" s="11" t="n"/>
      <c r="D22" s="13">
        <f>IF(B22="","",B22*C22/100)</f>
        <v/>
      </c>
      <c r="E22" s="13">
        <f>IF(B22="","",IF($C$3="Within my state",D22/2,0))</f>
        <v/>
      </c>
      <c r="F22" s="13">
        <f>IF(B22="","",IF($C$3="Within my state",D22/2,0))</f>
        <v/>
      </c>
      <c r="G22" s="13">
        <f>IF(B22="","",IF($C$3="Another state",D22,0))</f>
        <v/>
      </c>
      <c r="H22" s="13">
        <f>IF(B22="","",B22+D22)</f>
        <v/>
      </c>
    </row>
    <row r="23">
      <c r="A23" s="11" t="inlineStr"/>
      <c r="B23" s="12" t="n"/>
      <c r="C23" s="11" t="n"/>
      <c r="D23" s="13">
        <f>IF(B23="","",B23*C23/100)</f>
        <v/>
      </c>
      <c r="E23" s="13">
        <f>IF(B23="","",IF($C$3="Within my state",D23/2,0))</f>
        <v/>
      </c>
      <c r="F23" s="13">
        <f>IF(B23="","",IF($C$3="Within my state",D23/2,0))</f>
        <v/>
      </c>
      <c r="G23" s="13">
        <f>IF(B23="","",IF($C$3="Another state",D23,0))</f>
        <v/>
      </c>
      <c r="H23" s="13">
        <f>IF(B23="","",B23+D23)</f>
        <v/>
      </c>
    </row>
    <row r="24">
      <c r="A24" s="11" t="inlineStr"/>
      <c r="B24" s="12" t="n"/>
      <c r="C24" s="11" t="n"/>
      <c r="D24" s="13">
        <f>IF(B24="","",B24*C24/100)</f>
        <v/>
      </c>
      <c r="E24" s="13">
        <f>IF(B24="","",IF($C$3="Within my state",D24/2,0))</f>
        <v/>
      </c>
      <c r="F24" s="13">
        <f>IF(B24="","",IF($C$3="Within my state",D24/2,0))</f>
        <v/>
      </c>
      <c r="G24" s="13">
        <f>IF(B24="","",IF($C$3="Another state",D24,0))</f>
        <v/>
      </c>
      <c r="H24" s="13">
        <f>IF(B24="","",B24+D24)</f>
        <v/>
      </c>
    </row>
    <row r="25">
      <c r="A25" s="11" t="inlineStr"/>
      <c r="B25" s="12" t="n"/>
      <c r="C25" s="11" t="n"/>
      <c r="D25" s="13">
        <f>IF(B25="","",B25*C25/100)</f>
        <v/>
      </c>
      <c r="E25" s="13">
        <f>IF(B25="","",IF($C$3="Within my state",D25/2,0))</f>
        <v/>
      </c>
      <c r="F25" s="13">
        <f>IF(B25="","",IF($C$3="Within my state",D25/2,0))</f>
        <v/>
      </c>
      <c r="G25" s="13">
        <f>IF(B25="","",IF($C$3="Another state",D25,0))</f>
        <v/>
      </c>
      <c r="H25" s="13">
        <f>IF(B25="","",B25+D25)</f>
        <v/>
      </c>
    </row>
    <row r="26">
      <c r="A26" s="14" t="inlineStr">
        <is>
          <t>TOTAL</t>
        </is>
      </c>
      <c r="B26" s="15">
        <f>SUM(B6:B25)</f>
        <v/>
      </c>
      <c r="D26" s="15">
        <f>SUM(D6:D25)</f>
        <v/>
      </c>
      <c r="E26" s="15">
        <f>SUM(E6:E25)</f>
        <v/>
      </c>
      <c r="F26" s="15">
        <f>SUM(F6:F25)</f>
        <v/>
      </c>
      <c r="G26" s="15">
        <f>SUM(G6:G25)</f>
        <v/>
      </c>
      <c r="H26" s="15">
        <f>SUM(H6:H25)</f>
        <v/>
      </c>
    </row>
    <row r="28">
      <c r="A28" s="2" t="inlineStr">
        <is>
          <t>Rates after the GST Council's 22 Sep 2025 reform: most 12% items moved to 5%, most 28% items to 18%, luxury/sin goods 40%, gold 3%. Check your item's HSN rate.</t>
        </is>
      </c>
    </row>
    <row r="29">
      <c r="A29" s="2" t="inlineStr">
        <is>
          <t>GST calculator · Free template by PaisaTools (paisatools.co.in) · CC BY 4.0. Not tax advice.</t>
        </is>
      </c>
    </row>
  </sheetData>
  <dataValidations count="2">
    <dataValidation sqref="C3" showDropDown="0" showInputMessage="0" showErrorMessage="0" allowBlank="0" type="list">
      <formula1>"Within my state,Another state"</formula1>
    </dataValidation>
    <dataValidation sqref="C6:C25" showDropDown="0" showInputMessage="0" showErrorMessage="0" allowBlank="1" type="list">
      <formula1>"0,3,5,18,40"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2026-10-22T05:36:18Z</dcterms:created>
  <dcterms:modified xmlns:dcterms="http://purl.org/dc/terms/" xmlns:xsi="http://www.w3.org/2001/XMLSchema-instance" xsi:type="dcterms:W3CDTF">2026-10-22T05:36:18Z</dcterms:modified>
</cp:coreProperties>
</file>